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. к пост. №262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<sst xmlns="http://schemas.openxmlformats.org/spreadsheetml/2006/main" count="98" uniqueCount="59">
  <si>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№ п/п</t>
  </si>
  <si>
    <t>Итого</t>
  </si>
  <si>
    <t>Бюджет МО Сертолово</t>
  </si>
  <si>
    <t>Общая стоимость тыс.руб.</t>
  </si>
  <si>
    <r>
      <t>площадь м</t>
    </r>
    <r>
      <rPr>
        <sz val="7"/>
        <rFont val="Calibri"/>
        <family val="2"/>
      </rPr>
      <t>²</t>
    </r>
  </si>
  <si>
    <t>Местонахождение объекта</t>
  </si>
  <si>
    <t>Наименование объекта</t>
  </si>
  <si>
    <t>Автомобильная дорога</t>
  </si>
  <si>
    <t>итого:</t>
  </si>
  <si>
    <t>Областной бюджет Ленинградской области</t>
  </si>
  <si>
    <t xml:space="preserve"> бюджет МО "Всеволожский муниципальный район"</t>
  </si>
  <si>
    <t>Ленинградская область, Всеволожский район, г. Сертолово, микрорайон Черная Речка</t>
  </si>
  <si>
    <t xml:space="preserve">Ленинградская область, Всеволожский район, г. Сертолово, ул. Ларина                 </t>
  </si>
  <si>
    <t>проезд ул. Молодцова от д.1 до д.13 ( в районе д.10)</t>
  </si>
  <si>
    <t xml:space="preserve">Ленинградская область, Всеволожский район, г. Сертолово, микрорайон Сертолово-1, ул. Центральная                           </t>
  </si>
  <si>
    <t xml:space="preserve">Ленинградская область, Всеволожский район, г. Сертолово, микрорайон Сертолово-1, ул. Молодцова  </t>
  </si>
  <si>
    <t xml:space="preserve">проезд г. Сертолово, микрорайон Черная Речка от д.8 до д.15 (участок в районе д.20)                                       </t>
  </si>
  <si>
    <t>прооезд г. Сертолово микрорайон Черная речка от Выборгского шоссе до дома №№8,9</t>
  </si>
  <si>
    <t xml:space="preserve">проезд ул. Центральная от д.6 корп.2 до д.6 корп.1  (в районе д.4 корп.2)                                 </t>
  </si>
  <si>
    <t xml:space="preserve">проезд ул. Ветеранов д.1, д.3, д.5 (участок в районе д.1)                                        </t>
  </si>
  <si>
    <t xml:space="preserve">Ленинградская область, Всеволожский район, г. Сертолово, микрорайон Сертолово-1, ул. Ветеранов                         </t>
  </si>
  <si>
    <t xml:space="preserve">Ленинградская область, Всеволожский район, г. Сертолово, микрорайон Сертолово-1, ул. Молодцова                     </t>
  </si>
  <si>
    <t xml:space="preserve">Ленинградская область, Всеволожский район, г. Сертолово, микрорайон Чёрная Речка                  </t>
  </si>
  <si>
    <t>5.</t>
  </si>
  <si>
    <t>6.</t>
  </si>
  <si>
    <t>7.</t>
  </si>
  <si>
    <t>8.</t>
  </si>
  <si>
    <t>9.</t>
  </si>
  <si>
    <t xml:space="preserve">Ленинградская область, Всеволожский район, г. Сертолово, микрорайон Сертолово-1, ул. Ларина                  </t>
  </si>
  <si>
    <t xml:space="preserve">Ленинградская область, Всеволожский район, г. Сертолово, микрорайон Сертолово-1, ул. Заречная         </t>
  </si>
  <si>
    <t xml:space="preserve">Ленинградская область, Всеволожский район, г. Сертолово, микрорайон Сертолово-1, ул. Молодёжная                  </t>
  </si>
  <si>
    <t>Автомобильная дорога ул.Ветеранов</t>
  </si>
  <si>
    <t xml:space="preserve">Ленинградская область, Всеволожский район, г. Сертолово, микрорайон Сертолово-1, ул. Ветеранов                        </t>
  </si>
  <si>
    <t>Ленинградская область, Всеволожский район, г. Сертолово, микрорайон Сертолово-1, ул.Заречная</t>
  </si>
  <si>
    <t>Ленинградская область, Всеволожский район, г. Сертолово, ул.Ветеранов</t>
  </si>
  <si>
    <t xml:space="preserve">Ремонт проезда к дворовой территории,   д.6 корп.1 до д.6 корп.2 по ул. Центральная                                  </t>
  </si>
  <si>
    <t>Ремонт проезда к дворовой территории, д.3а и д.7 по ул. Ветеранов</t>
  </si>
  <si>
    <t xml:space="preserve">Ремонт проезда к дворовой территории,д.13 и д.14 микрорайона Чёрная Речка(участок у д.14) </t>
  </si>
  <si>
    <t>Ремонт проезда к дворовой территории,  д. 14 по ул. Ларина и д. 9 по ул. Ветеранов</t>
  </si>
  <si>
    <t>Ремонт проезда к  дворовой территории, д.9 и д.11 по ул. Заречная</t>
  </si>
  <si>
    <t xml:space="preserve">ремонт проезда к дворовой территории, д.13 и д.17 по  ул. Заречная </t>
  </si>
  <si>
    <t xml:space="preserve">Ремонт проезда к дворовой территории, д.12, д.11,д.22 микрорайона Чёрная Речка </t>
  </si>
  <si>
    <t>Ремонт проезда к дворовой территории,д,3,д.4,д.5 и д.11 по ул.Молодцова (участок у д. 11)</t>
  </si>
  <si>
    <t>Ленинградская область Всеволожский район, г. Сертолово, микрорайон Сертолово-2</t>
  </si>
  <si>
    <t xml:space="preserve">дворовая территория  ул.Заречная д. 7 корп.2                              </t>
  </si>
  <si>
    <t>Автомобильная дорога ул. Мира (участок от разворотного кольца до бани) микрорайона Сертолово-2</t>
  </si>
  <si>
    <t>Автомобильная дорога ул. Мира (разворотное кольцо)  микрорайона Сертолово-2</t>
  </si>
  <si>
    <t xml:space="preserve">                                                                                                                                                        Ремонт автомобильных дорог общего пользования местного значения</t>
  </si>
  <si>
    <t xml:space="preserve">                                                                                                                                                        Ремонт асфальто-бетонных покрытий автомобильных дорог и проездов </t>
  </si>
  <si>
    <t>протяженность км</t>
  </si>
  <si>
    <t>х</t>
  </si>
  <si>
    <t xml:space="preserve">Приложение </t>
  </si>
  <si>
    <t>к Постановлению МО Сертолово</t>
  </si>
  <si>
    <t xml:space="preserve">Перечень объектов   </t>
  </si>
  <si>
    <t xml:space="preserve">автомобильная дорога ул. Молодежная (участок  в районе д.1б и участок от д.1 до д.2 по ул.Молодежная)                                         </t>
  </si>
  <si>
    <t>Ремонт проезда к дворовой территории, д.3,д.4,д.5 и д.11 по ул. Молодцова (участок у д.5,4)</t>
  </si>
  <si>
    <t xml:space="preserve">по организации ремонта покрытий автомобильных дорог а проездов на территории города Сертолово в 2013 году </t>
  </si>
  <si>
    <t xml:space="preserve">                      ремонт дворовых территорий многоквартирных домов </t>
  </si>
  <si>
    <t>от  01.07.2013 г. № 262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</si>
</sst>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#,##0.0"/>
    <numFmt numFmtId="170" formatCode="[$€-2]\ ###,000_);[Red]\([$€-2]\ ###,000\)"/>
    <numFmt numFmtId="171" formatCode="0.0%"/>
    <numFmt numFmtId="172" formatCode="[$-FC19]d\ mmmm\ yyyy\ &quot;г.&quot;"/>
  </numFmts>
  <fonts count="31">
    <font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wrapText="1"/>
    </xf>
    <xf numFmtId="167" fontId="3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7" fontId="10" fillId="24" borderId="10" xfId="0" applyNumberFormat="1" applyFont="1" applyFill="1" applyBorder="1" applyAlignment="1">
      <alignment horizontal="center" vertical="center"/>
    </xf>
    <xf numFmtId="167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167" fontId="5" fillId="24" borderId="10" xfId="0" applyNumberFormat="1" applyFont="1" applyFill="1" applyBorder="1" applyAlignment="1">
      <alignment vertical="center"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left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 vertical="center"/>
    </xf>
    <xf numFmtId="167" fontId="6" fillId="24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167" fontId="9" fillId="0" borderId="10" xfId="0" applyNumberFormat="1" applyFont="1" applyBorder="1" applyAlignment="1">
      <alignment horizontal="center" vertical="center" wrapText="1"/>
    </xf>
    <xf numFmtId="167" fontId="9" fillId="24" borderId="10" xfId="0" applyNumberFormat="1" applyFont="1" applyFill="1" applyBorder="1" applyAlignment="1">
      <alignment horizontal="center" vertical="center" wrapText="1"/>
    </xf>
    <xf numFmtId="167" fontId="5" fillId="24" borderId="1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wrapText="1"/>
    </xf>
    <xf numFmtId="167" fontId="0" fillId="0" borderId="10" xfId="0" applyNumberFormat="1" applyBorder="1" applyAlignment="1">
      <alignment vertical="center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3" width="15.25390625" style="0" customWidth="1"/>
    <col min="4" max="4" width="7.625" style="0" customWidth="1"/>
    <col min="5" max="5" width="6.25390625" style="0" customWidth="1"/>
    <col min="6" max="6" width="10.75390625" style="44" customWidth="1"/>
    <col min="7" max="7" width="9.875" style="55" customWidth="1"/>
    <col min="8" max="8" width="9.125" style="44" customWidth="1"/>
  </cols>
  <sheetData>
    <row r="1" spans="6:8" ht="12.75">
      <c r="F1" s="63" t="s">
        <v>51</v>
      </c>
      <c r="G1" s="63"/>
      <c r="H1" s="63"/>
    </row>
    <row r="2" spans="6:8" ht="12.75">
      <c r="F2" s="43" t="s">
        <v>52</v>
      </c>
      <c r="G2" s="51"/>
      <c r="H2" s="51"/>
    </row>
    <row r="3" spans="6:8" ht="12.75">
      <c r="F3" s="44" t="s">
        <v>58</v>
      </c>
      <c r="G3" s="51"/>
      <c r="H3" s="43"/>
    </row>
    <row r="4" spans="1:8" ht="21" customHeight="1">
      <c r="A4" s="64" t="s">
        <v>53</v>
      </c>
      <c r="B4" s="64"/>
      <c r="C4" s="64"/>
      <c r="D4" s="64"/>
      <c r="E4" s="64"/>
      <c r="F4" s="64"/>
      <c r="G4" s="64"/>
      <c r="H4" s="64"/>
    </row>
    <row r="5" spans="1:8" ht="26.25" customHeight="1">
      <c r="A5" s="64" t="s">
        <v>56</v>
      </c>
      <c r="B5" s="64"/>
      <c r="C5" s="64"/>
      <c r="D5" s="64"/>
      <c r="E5" s="64"/>
      <c r="F5" s="64"/>
      <c r="G5" s="64"/>
      <c r="H5" s="64"/>
    </row>
    <row r="6" spans="1:8" ht="4.5" customHeight="1">
      <c r="A6" s="66"/>
      <c r="B6" s="66"/>
      <c r="C6" s="66"/>
      <c r="D6" s="66"/>
      <c r="E6" s="66"/>
      <c r="F6" s="66"/>
      <c r="G6" s="66"/>
      <c r="H6" s="66"/>
    </row>
    <row r="7" spans="1:8" ht="9.75" customHeight="1">
      <c r="A7" s="2"/>
      <c r="B7" s="2"/>
      <c r="C7" s="2"/>
      <c r="D7" s="2"/>
      <c r="E7" s="2"/>
      <c r="F7" s="45"/>
      <c r="G7" s="45"/>
      <c r="H7" s="45"/>
    </row>
    <row r="8" spans="1:8" ht="13.5" customHeight="1">
      <c r="A8" s="67"/>
      <c r="B8" s="67"/>
      <c r="C8" s="2"/>
      <c r="D8" s="2"/>
      <c r="E8" s="2"/>
      <c r="F8" s="45"/>
      <c r="G8" s="45"/>
      <c r="H8" s="45"/>
    </row>
    <row r="9" spans="1:14" s="60" customFormat="1" ht="33.75" customHeight="1">
      <c r="A9" s="68" t="s">
        <v>57</v>
      </c>
      <c r="B9" s="68"/>
      <c r="C9" s="68"/>
      <c r="D9" s="68"/>
      <c r="E9" s="68"/>
      <c r="F9" s="68"/>
      <c r="G9" s="68"/>
      <c r="H9" s="68"/>
      <c r="I9" s="68"/>
      <c r="J9" s="68"/>
      <c r="K9" s="68"/>
      <c r="N9" s="61"/>
    </row>
    <row r="10" spans="1:8" ht="39" customHeight="1">
      <c r="A10" s="40" t="s">
        <v>0</v>
      </c>
      <c r="B10" s="16" t="s">
        <v>6</v>
      </c>
      <c r="C10" s="16" t="s">
        <v>5</v>
      </c>
      <c r="D10" s="35" t="s">
        <v>4</v>
      </c>
      <c r="E10" s="35" t="s">
        <v>49</v>
      </c>
      <c r="F10" s="46" t="s">
        <v>2</v>
      </c>
      <c r="G10" s="52" t="s">
        <v>9</v>
      </c>
      <c r="H10" s="46" t="s">
        <v>3</v>
      </c>
    </row>
    <row r="11" spans="1:13" ht="95.25" customHeight="1">
      <c r="A11" s="11">
        <v>1</v>
      </c>
      <c r="B11" s="6" t="s">
        <v>35</v>
      </c>
      <c r="C11" s="6" t="s">
        <v>14</v>
      </c>
      <c r="D11" s="11">
        <v>1934</v>
      </c>
      <c r="E11" s="11" t="s">
        <v>50</v>
      </c>
      <c r="F11" s="36">
        <v>119.9</v>
      </c>
      <c r="G11" s="36">
        <v>2231.146</v>
      </c>
      <c r="H11" s="37">
        <v>2351.046</v>
      </c>
      <c r="M11" s="14"/>
    </row>
    <row r="12" spans="1:8" ht="101.25" customHeight="1">
      <c r="A12" s="11">
        <v>2</v>
      </c>
      <c r="B12" s="6" t="s">
        <v>36</v>
      </c>
      <c r="C12" s="6" t="s">
        <v>20</v>
      </c>
      <c r="D12" s="11">
        <v>630</v>
      </c>
      <c r="E12" s="11" t="s">
        <v>50</v>
      </c>
      <c r="F12" s="36">
        <v>46.359</v>
      </c>
      <c r="G12" s="36">
        <v>862.647</v>
      </c>
      <c r="H12" s="37">
        <v>909.006</v>
      </c>
    </row>
    <row r="13" spans="1:8" ht="95.25" customHeight="1">
      <c r="A13" s="11">
        <v>3</v>
      </c>
      <c r="B13" s="6" t="s">
        <v>55</v>
      </c>
      <c r="C13" s="6" t="s">
        <v>21</v>
      </c>
      <c r="D13" s="11">
        <v>818</v>
      </c>
      <c r="E13" s="11" t="s">
        <v>50</v>
      </c>
      <c r="F13" s="36">
        <v>59.231</v>
      </c>
      <c r="G13" s="36">
        <v>1102.17</v>
      </c>
      <c r="H13" s="37">
        <v>1161.401</v>
      </c>
    </row>
    <row r="14" spans="1:8" ht="95.25" customHeight="1">
      <c r="A14" s="11">
        <v>4</v>
      </c>
      <c r="B14" s="6" t="s">
        <v>37</v>
      </c>
      <c r="C14" s="6" t="s">
        <v>22</v>
      </c>
      <c r="D14" s="11">
        <v>880</v>
      </c>
      <c r="E14" s="11" t="s">
        <v>50</v>
      </c>
      <c r="F14" s="36">
        <v>57.72</v>
      </c>
      <c r="G14" s="36">
        <v>1074.025</v>
      </c>
      <c r="H14" s="37">
        <v>1131.745</v>
      </c>
    </row>
    <row r="15" spans="1:9" ht="99.75" customHeight="1">
      <c r="A15" s="11" t="s">
        <v>23</v>
      </c>
      <c r="B15" s="6" t="s">
        <v>38</v>
      </c>
      <c r="C15" s="6" t="s">
        <v>28</v>
      </c>
      <c r="D15" s="11">
        <v>895.6</v>
      </c>
      <c r="E15" s="11" t="s">
        <v>50</v>
      </c>
      <c r="F15" s="36">
        <v>52.439</v>
      </c>
      <c r="G15" s="36">
        <v>975.776</v>
      </c>
      <c r="H15" s="37">
        <v>1028.215</v>
      </c>
      <c r="I15" s="44"/>
    </row>
    <row r="16" spans="1:8" ht="99" customHeight="1">
      <c r="A16" s="11" t="s">
        <v>24</v>
      </c>
      <c r="B16" s="6" t="s">
        <v>39</v>
      </c>
      <c r="C16" s="6" t="s">
        <v>29</v>
      </c>
      <c r="D16" s="11">
        <v>446.2</v>
      </c>
      <c r="E16" s="11" t="s">
        <v>50</v>
      </c>
      <c r="F16" s="36">
        <v>26.123</v>
      </c>
      <c r="G16" s="36">
        <v>486.106</v>
      </c>
      <c r="H16" s="37">
        <v>512.229</v>
      </c>
    </row>
    <row r="17" spans="1:8" ht="99" customHeight="1">
      <c r="A17" s="11" t="s">
        <v>25</v>
      </c>
      <c r="B17" s="6" t="s">
        <v>40</v>
      </c>
      <c r="C17" s="6" t="s">
        <v>29</v>
      </c>
      <c r="D17" s="11">
        <v>897.9</v>
      </c>
      <c r="E17" s="11" t="s">
        <v>50</v>
      </c>
      <c r="F17" s="36">
        <v>75.943</v>
      </c>
      <c r="G17" s="36">
        <v>1413.141</v>
      </c>
      <c r="H17" s="37">
        <v>1489.084</v>
      </c>
    </row>
    <row r="18" spans="1:8" ht="87" customHeight="1">
      <c r="A18" s="11" t="s">
        <v>26</v>
      </c>
      <c r="B18" s="6" t="s">
        <v>41</v>
      </c>
      <c r="C18" s="6" t="s">
        <v>22</v>
      </c>
      <c r="D18" s="11">
        <v>1813</v>
      </c>
      <c r="E18" s="11" t="s">
        <v>50</v>
      </c>
      <c r="F18" s="36">
        <v>116.415</v>
      </c>
      <c r="G18" s="36">
        <v>2166.236</v>
      </c>
      <c r="H18" s="37">
        <v>2282.651</v>
      </c>
    </row>
    <row r="19" spans="1:8" ht="97.5" customHeight="1">
      <c r="A19" s="12" t="s">
        <v>27</v>
      </c>
      <c r="B19" s="13" t="s">
        <v>42</v>
      </c>
      <c r="C19" s="6" t="s">
        <v>21</v>
      </c>
      <c r="D19" s="17">
        <v>1600</v>
      </c>
      <c r="E19" s="17" t="s">
        <v>50</v>
      </c>
      <c r="F19" s="47">
        <v>108.613</v>
      </c>
      <c r="G19" s="47">
        <v>2021.061</v>
      </c>
      <c r="H19" s="57">
        <v>2129.674</v>
      </c>
    </row>
    <row r="20" spans="1:8" ht="12.75">
      <c r="A20" s="11"/>
      <c r="B20" s="6" t="s">
        <v>8</v>
      </c>
      <c r="C20" s="6"/>
      <c r="D20" s="11">
        <f>D19+D18+D17+D16+D15+D14+D13+D12+D11</f>
        <v>9914.7</v>
      </c>
      <c r="E20" s="11"/>
      <c r="F20" s="37">
        <f>+F19+F18+F17+F16+F15+F14+F13+F12+F11</f>
        <v>662.743</v>
      </c>
      <c r="G20" s="37">
        <f>G19+G18+G17+G16+G15+G14+G13+G12+G11</f>
        <v>12332.308</v>
      </c>
      <c r="H20" s="37">
        <f>H19+H18+H17+H16+H15+H14+H13+H12+H11</f>
        <v>12995.051</v>
      </c>
    </row>
    <row r="21" spans="1:8" ht="25.5" customHeight="1">
      <c r="A21" s="39" t="s">
        <v>47</v>
      </c>
      <c r="B21" s="39"/>
      <c r="C21" s="32"/>
      <c r="D21" s="39"/>
      <c r="E21" s="39"/>
      <c r="F21" s="48"/>
      <c r="G21" s="48"/>
      <c r="H21" s="48"/>
    </row>
    <row r="22" spans="1:9" ht="39">
      <c r="A22" s="34" t="s">
        <v>0</v>
      </c>
      <c r="B22" s="16" t="s">
        <v>6</v>
      </c>
      <c r="C22" s="16" t="s">
        <v>5</v>
      </c>
      <c r="D22" s="35" t="s">
        <v>4</v>
      </c>
      <c r="E22" s="35" t="s">
        <v>49</v>
      </c>
      <c r="F22" s="46" t="s">
        <v>2</v>
      </c>
      <c r="G22" s="52" t="s">
        <v>9</v>
      </c>
      <c r="H22" s="46" t="s">
        <v>3</v>
      </c>
      <c r="I22" s="7"/>
    </row>
    <row r="23" spans="1:8" ht="104.25" customHeight="1">
      <c r="A23" s="11">
        <v>1</v>
      </c>
      <c r="B23" s="6" t="s">
        <v>54</v>
      </c>
      <c r="C23" s="6" t="s">
        <v>30</v>
      </c>
      <c r="D23" s="11">
        <v>778.1</v>
      </c>
      <c r="E23" s="11">
        <v>0.156</v>
      </c>
      <c r="F23" s="36">
        <v>101.063</v>
      </c>
      <c r="G23" s="36">
        <v>1102.942</v>
      </c>
      <c r="H23" s="37">
        <v>1204.005</v>
      </c>
    </row>
    <row r="24" spans="1:8" ht="15" customHeight="1">
      <c r="A24" s="11"/>
      <c r="B24" s="38" t="s">
        <v>8</v>
      </c>
      <c r="C24" s="6"/>
      <c r="D24" s="11">
        <v>778.1</v>
      </c>
      <c r="E24" s="11">
        <v>0.156</v>
      </c>
      <c r="F24" s="36">
        <v>101.063</v>
      </c>
      <c r="G24" s="36">
        <v>1102.942</v>
      </c>
      <c r="H24" s="37">
        <v>1204.005</v>
      </c>
    </row>
    <row r="25" spans="1:8" ht="15" customHeight="1">
      <c r="A25" s="8"/>
      <c r="B25" s="9"/>
      <c r="C25" s="33"/>
      <c r="D25" s="8"/>
      <c r="E25" s="8"/>
      <c r="F25" s="10"/>
      <c r="G25" s="10"/>
      <c r="H25" s="10"/>
    </row>
    <row r="26" spans="1:8" ht="32.25" customHeight="1">
      <c r="A26" s="15" t="s">
        <v>48</v>
      </c>
      <c r="B26" s="15"/>
      <c r="C26" s="23"/>
      <c r="D26" s="15"/>
      <c r="E26" s="15"/>
      <c r="F26" s="49"/>
      <c r="G26" s="49"/>
      <c r="H26" s="49"/>
    </row>
    <row r="27" spans="1:8" ht="62.25" customHeight="1">
      <c r="A27" s="24" t="s">
        <v>0</v>
      </c>
      <c r="B27" s="19" t="s">
        <v>6</v>
      </c>
      <c r="C27" s="19" t="s">
        <v>5</v>
      </c>
      <c r="D27" s="25" t="s">
        <v>4</v>
      </c>
      <c r="E27" s="25"/>
      <c r="F27" s="50" t="s">
        <v>2</v>
      </c>
      <c r="G27" s="53" t="s">
        <v>10</v>
      </c>
      <c r="H27" s="50" t="s">
        <v>3</v>
      </c>
    </row>
    <row r="28" spans="1:10" ht="74.25" customHeight="1">
      <c r="A28" s="26">
        <v>1</v>
      </c>
      <c r="B28" s="20" t="s">
        <v>19</v>
      </c>
      <c r="C28" s="20" t="s">
        <v>34</v>
      </c>
      <c r="D28" s="26">
        <v>167</v>
      </c>
      <c r="E28" s="26" t="s">
        <v>50</v>
      </c>
      <c r="F28" s="27">
        <v>240.3</v>
      </c>
      <c r="G28" s="28"/>
      <c r="H28" s="27">
        <v>240.3</v>
      </c>
      <c r="J28" s="7"/>
    </row>
    <row r="29" spans="1:10" ht="84.75" customHeight="1">
      <c r="A29" s="26">
        <v>2</v>
      </c>
      <c r="B29" s="20" t="s">
        <v>16</v>
      </c>
      <c r="C29" s="20" t="s">
        <v>11</v>
      </c>
      <c r="D29" s="26">
        <v>781</v>
      </c>
      <c r="E29" s="26" t="s">
        <v>50</v>
      </c>
      <c r="F29" s="28">
        <v>1167.99</v>
      </c>
      <c r="G29" s="28"/>
      <c r="H29" s="28">
        <v>1167.99</v>
      </c>
      <c r="I29" s="62"/>
      <c r="J29" s="62"/>
    </row>
    <row r="30" spans="1:8" ht="85.5" customHeight="1">
      <c r="A30" s="26">
        <v>3</v>
      </c>
      <c r="B30" s="20" t="s">
        <v>17</v>
      </c>
      <c r="C30" s="20" t="s">
        <v>11</v>
      </c>
      <c r="D30" s="26">
        <v>500</v>
      </c>
      <c r="E30" s="26" t="s">
        <v>50</v>
      </c>
      <c r="F30" s="27">
        <v>566.5</v>
      </c>
      <c r="G30" s="28"/>
      <c r="H30" s="27">
        <v>566.5</v>
      </c>
    </row>
    <row r="31" spans="1:8" ht="77.25" customHeight="1">
      <c r="A31" s="26">
        <v>4</v>
      </c>
      <c r="B31" s="20" t="s">
        <v>7</v>
      </c>
      <c r="C31" s="20" t="s">
        <v>12</v>
      </c>
      <c r="D31" s="26">
        <v>5640</v>
      </c>
      <c r="E31" s="26" t="s">
        <v>50</v>
      </c>
      <c r="F31" s="27">
        <v>4913</v>
      </c>
      <c r="G31" s="28"/>
      <c r="H31" s="29">
        <v>4913</v>
      </c>
    </row>
    <row r="32" spans="1:9" ht="105" customHeight="1">
      <c r="A32" s="26">
        <v>5</v>
      </c>
      <c r="B32" s="20" t="s">
        <v>18</v>
      </c>
      <c r="C32" s="20" t="s">
        <v>14</v>
      </c>
      <c r="D32" s="26">
        <v>1060</v>
      </c>
      <c r="E32" s="26" t="s">
        <v>50</v>
      </c>
      <c r="F32" s="27">
        <v>1023</v>
      </c>
      <c r="G32" s="28"/>
      <c r="H32" s="27">
        <v>1023</v>
      </c>
      <c r="I32" s="18"/>
    </row>
    <row r="33" spans="1:8" ht="105.75" customHeight="1">
      <c r="A33" s="26">
        <v>6</v>
      </c>
      <c r="B33" s="20" t="s">
        <v>13</v>
      </c>
      <c r="C33" s="20" t="s">
        <v>15</v>
      </c>
      <c r="D33" s="26">
        <v>800</v>
      </c>
      <c r="E33" s="26" t="s">
        <v>50</v>
      </c>
      <c r="F33" s="27">
        <v>1070</v>
      </c>
      <c r="G33" s="28"/>
      <c r="H33" s="27">
        <v>1070</v>
      </c>
    </row>
    <row r="34" spans="1:8" ht="97.5" customHeight="1">
      <c r="A34" s="58">
        <v>7</v>
      </c>
      <c r="B34" s="20" t="s">
        <v>44</v>
      </c>
      <c r="C34" s="20" t="s">
        <v>33</v>
      </c>
      <c r="D34" s="41">
        <v>350</v>
      </c>
      <c r="E34" s="59" t="s">
        <v>50</v>
      </c>
      <c r="F34" s="42">
        <v>678</v>
      </c>
      <c r="G34" s="54"/>
      <c r="H34" s="42">
        <v>678</v>
      </c>
    </row>
    <row r="35" spans="1:8" ht="100.5" customHeight="1">
      <c r="A35" s="58">
        <v>8</v>
      </c>
      <c r="B35" s="21" t="s">
        <v>31</v>
      </c>
      <c r="C35" s="20" t="s">
        <v>32</v>
      </c>
      <c r="D35" s="41">
        <v>2842</v>
      </c>
      <c r="E35" s="59" t="s">
        <v>50</v>
      </c>
      <c r="F35" s="22">
        <v>4333</v>
      </c>
      <c r="G35" s="54"/>
      <c r="H35" s="22">
        <v>4333</v>
      </c>
    </row>
    <row r="36" spans="1:8" ht="90.75" customHeight="1">
      <c r="A36" s="58">
        <v>9</v>
      </c>
      <c r="B36" s="20" t="s">
        <v>46</v>
      </c>
      <c r="C36" s="20" t="s">
        <v>43</v>
      </c>
      <c r="D36" s="41">
        <v>2000</v>
      </c>
      <c r="E36" s="59" t="s">
        <v>50</v>
      </c>
      <c r="F36" s="42">
        <v>3265</v>
      </c>
      <c r="G36" s="54"/>
      <c r="H36" s="42">
        <v>3265</v>
      </c>
    </row>
    <row r="37" spans="1:8" ht="86.25" customHeight="1">
      <c r="A37" s="58">
        <v>10</v>
      </c>
      <c r="B37" s="20" t="s">
        <v>45</v>
      </c>
      <c r="C37" s="20" t="s">
        <v>43</v>
      </c>
      <c r="D37" s="41">
        <v>3000</v>
      </c>
      <c r="E37" s="59" t="s">
        <v>50</v>
      </c>
      <c r="F37" s="42">
        <v>4898</v>
      </c>
      <c r="G37" s="54"/>
      <c r="H37" s="42">
        <v>4898</v>
      </c>
    </row>
    <row r="38" spans="1:8" ht="21" customHeight="1">
      <c r="A38" s="30"/>
      <c r="B38" s="31" t="s">
        <v>1</v>
      </c>
      <c r="C38" s="31"/>
      <c r="D38" s="26">
        <f>D37+D36+D35+D34+D33+D32+D31+D30+D29+D28</f>
        <v>17140</v>
      </c>
      <c r="E38" s="26"/>
      <c r="F38" s="27">
        <f>F37+F36+F35+F34+F33+F32+F31+F30+F29+F28</f>
        <v>22154.79</v>
      </c>
      <c r="G38" s="27"/>
      <c r="H38" s="27">
        <f>H37+H36+H35+H34+H33+H32+H31+H30+H29+H28</f>
        <v>22154.79</v>
      </c>
    </row>
    <row r="39" spans="4:5" ht="12.75">
      <c r="D39" s="1"/>
      <c r="E39" s="1"/>
    </row>
    <row r="40" spans="1:3" ht="15.75" customHeight="1">
      <c r="A40" s="65"/>
      <c r="B40" s="65"/>
      <c r="C40" s="4"/>
    </row>
    <row r="41" spans="1:7" ht="30" customHeight="1">
      <c r="A41" s="5"/>
      <c r="B41" s="5"/>
      <c r="C41" s="3"/>
      <c r="G41" s="56"/>
    </row>
    <row r="42" spans="1:8" ht="27" customHeight="1">
      <c r="A42" s="5"/>
      <c r="B42" s="5"/>
      <c r="C42" s="3"/>
      <c r="H42" s="55"/>
    </row>
    <row r="43" ht="15.75" customHeight="1"/>
    <row r="44" ht="16.5" customHeight="1"/>
  </sheetData>
  <sheetProtection/>
  <mergeCells count="8">
    <mergeCell ref="I29:J29"/>
    <mergeCell ref="A40:B40"/>
    <mergeCell ref="F1:H1"/>
    <mergeCell ref="A4:H4"/>
    <mergeCell ref="A5:H5"/>
    <mergeCell ref="A6:H6"/>
    <mergeCell ref="A8:B8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адм</cp:lastModifiedBy>
  <cp:lastPrinted>2013-07-01T08:37:00Z</cp:lastPrinted>
  <dcterms:created xsi:type="dcterms:W3CDTF">2006-07-27T12:51:26Z</dcterms:created>
  <dcterms:modified xsi:type="dcterms:W3CDTF">2013-07-02T08:17:11Z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